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suffolkpolice-my.sharepoint.com/personal/david_hardy_norfolk_police_uk/Documents/My Documents/Websites/Location Pages_Data/Suffolk/"/>
    </mc:Choice>
  </mc:AlternateContent>
  <xr:revisionPtr revIDLastSave="688" documentId="8_{4847DFE9-EDFC-4806-B159-CF5A3E57A03A}" xr6:coauthVersionLast="47" xr6:coauthVersionMax="47" xr10:uidLastSave="{4B4C3AB1-827D-40C3-99C5-363E6743FFFC}"/>
  <bookViews>
    <workbookView xWindow="-28950" yWindow="0" windowWidth="14625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2" i="1"/>
</calcChain>
</file>

<file path=xl/sharedStrings.xml><?xml version="1.0" encoding="utf-8"?>
<sst xmlns="http://schemas.openxmlformats.org/spreadsheetml/2006/main" count="58" uniqueCount="51">
  <si>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</si>
  <si>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</si>
  <si>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</si>
  <si>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</si>
  <si>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</si>
  <si>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</si>
  <si>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</si>
  <si>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</si>
  <si>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</si>
  <si>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</si>
  <si>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</si>
  <si>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</si>
  <si>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A140</t>
  </si>
  <si>
    <t>Location:</t>
  </si>
  <si>
    <t>Road:</t>
  </si>
  <si>
    <t>Total offences processed</t>
  </si>
  <si>
    <t>A134</t>
  </si>
  <si>
    <t xml:space="preserve">Average number of injury collisions per year:    before camera / after camera </t>
  </si>
  <si>
    <t>A12</t>
  </si>
  <si>
    <t>Towards East Bergholt</t>
  </si>
  <si>
    <t>Towards Stratford St Mary</t>
  </si>
  <si>
    <t>A14</t>
  </si>
  <si>
    <t>Eastbound</t>
  </si>
  <si>
    <t>Westbound</t>
  </si>
  <si>
    <t>Towards Barnham</t>
  </si>
  <si>
    <t>Towards Ingham</t>
  </si>
  <si>
    <t>4.2 / 2.4</t>
  </si>
  <si>
    <t>2.6 / 1.3</t>
  </si>
  <si>
    <t>Northbound</t>
  </si>
  <si>
    <t>Southbound</t>
  </si>
  <si>
    <t>B1122</t>
  </si>
  <si>
    <t>Towards Leiston</t>
  </si>
  <si>
    <t>Towards Theberton</t>
  </si>
  <si>
    <t>Towards Yoxford</t>
  </si>
  <si>
    <t>B1125</t>
  </si>
  <si>
    <t>Towards Reckford Road</t>
  </si>
  <si>
    <t>Towards Blythburgh Road</t>
  </si>
  <si>
    <t>11.5 / 3.4</t>
  </si>
  <si>
    <r>
      <t xml:space="preserve">The camera on </t>
    </r>
    <r>
      <rPr>
        <b/>
        <sz val="10"/>
        <color theme="1"/>
        <rFont val="Calibri"/>
        <family val="2"/>
        <scheme val="minor"/>
      </rPr>
      <t>A12 Benhall</t>
    </r>
    <r>
      <rPr>
        <sz val="10"/>
        <color theme="1"/>
        <rFont val="Calibri"/>
        <family val="2"/>
        <scheme val="minor"/>
      </rPr>
      <t xml:space="preserve"> has been in position since 2002.  The camera became a Redspeed Speedcurb in 2010. Removed in July 2025</t>
    </r>
  </si>
  <si>
    <t>7.4 / 2.4</t>
  </si>
  <si>
    <t>4.1 / 2.2</t>
  </si>
  <si>
    <t>2026 breakdown by month</t>
  </si>
  <si>
    <t>n/a</t>
  </si>
  <si>
    <r>
      <rPr>
        <b/>
        <sz val="10"/>
        <color theme="1"/>
        <rFont val="Calibri"/>
        <family val="2"/>
        <scheme val="minor"/>
      </rPr>
      <t>A12 between East Bergholt and Stratford St Mary</t>
    </r>
    <r>
      <rPr>
        <sz val="10"/>
        <color theme="1"/>
        <rFont val="Calibri"/>
        <family val="2"/>
        <scheme val="minor"/>
      </rPr>
      <t xml:space="preserve"> captures vehicles in both directions 
Went live in August 2015.  
This is a Specs Speed average speed system.</t>
    </r>
  </si>
  <si>
    <r>
      <rPr>
        <b/>
        <sz val="10"/>
        <color rgb="FF000000"/>
        <rFont val="Calibri"/>
        <family val="2"/>
        <scheme val="minor"/>
      </rPr>
      <t>A12 Martlesham</t>
    </r>
    <r>
      <rPr>
        <sz val="10"/>
        <color rgb="FF000000"/>
        <rFont val="Calibri"/>
        <family val="2"/>
        <scheme val="minor"/>
      </rPr>
      <t xml:space="preserve"> captures vehicles in both directions 
Went live in September 2024.  
This is a Jenoptic Vector SR Red Light camera which captures red light offences as well as speeding</t>
    </r>
  </si>
  <si>
    <r>
      <rPr>
        <b/>
        <sz val="10"/>
        <color rgb="FF000000"/>
        <rFont val="Calibri"/>
        <family val="2"/>
        <scheme val="minor"/>
      </rPr>
      <t xml:space="preserve"> A14 Orwell Bridge</t>
    </r>
    <r>
      <rPr>
        <sz val="10"/>
        <color rgb="FF000000"/>
        <rFont val="Calibri"/>
        <family val="2"/>
        <scheme val="minor"/>
      </rPr>
      <t xml:space="preserve"> captures vehicles in both direction
Went live in July 2016.  
This is a Specs Speed average speed system</t>
    </r>
  </si>
  <si>
    <r>
      <rPr>
        <b/>
        <sz val="10"/>
        <color theme="1"/>
        <rFont val="Calibri"/>
        <family val="2"/>
        <scheme val="minor"/>
      </rPr>
      <t xml:space="preserve">A134 between Barnham and Ingham </t>
    </r>
    <r>
      <rPr>
        <sz val="10"/>
        <color theme="1"/>
        <rFont val="Calibri"/>
        <family val="2"/>
        <scheme val="minor"/>
      </rPr>
      <t>captures vehicles in both directions.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Been live since February 2020.  
The camera is a Specs Speed average speed system.</t>
    </r>
  </si>
  <si>
    <r>
      <rPr>
        <b/>
        <sz val="10"/>
        <color theme="1"/>
        <rFont val="Calibri"/>
        <family val="2"/>
        <scheme val="minor"/>
      </rPr>
      <t xml:space="preserve">A140, Coddenham
</t>
    </r>
    <r>
      <rPr>
        <sz val="10"/>
        <color theme="1"/>
        <rFont val="Calibri"/>
        <family val="2"/>
        <scheme val="minor"/>
      </rPr>
      <t>Been in position since 2002.  
The camera became a Redspeed Speedcurb in 2010</t>
    </r>
  </si>
  <si>
    <r>
      <rPr>
        <b/>
        <sz val="10"/>
        <color rgb="FF000000"/>
        <rFont val="Calibri"/>
        <family val="2"/>
        <scheme val="minor"/>
      </rPr>
      <t>B1122 between Leiston and Theberton</t>
    </r>
    <r>
      <rPr>
        <sz val="10"/>
        <color rgb="FF000000"/>
        <rFont val="Calibri"/>
        <family val="2"/>
        <scheme val="minor"/>
      </rPr>
      <t xml:space="preserve"> captures vehicles in both directions
Went live in July 2025.  
This is a Specs Speed average speed system</t>
    </r>
  </si>
  <si>
    <r>
      <rPr>
        <b/>
        <sz val="10"/>
        <color rgb="FF000000"/>
        <rFont val="Calibri"/>
        <family val="2"/>
        <scheme val="minor"/>
      </rPr>
      <t>B1122 between Yoxford and Theberton</t>
    </r>
    <r>
      <rPr>
        <sz val="10"/>
        <color rgb="FF000000"/>
        <rFont val="Calibri"/>
        <family val="2"/>
        <scheme val="minor"/>
      </rPr>
      <t xml:space="preserve"> captures vehicles in both directions
Went live in July 2025.  
This is a Specs Speed average speed system</t>
    </r>
  </si>
  <si>
    <r>
      <rPr>
        <b/>
        <sz val="10"/>
        <color rgb="FF000000"/>
        <rFont val="Calibri"/>
        <family val="2"/>
        <scheme val="minor"/>
      </rPr>
      <t>B1125, Westleton</t>
    </r>
    <r>
      <rPr>
        <sz val="10"/>
        <color rgb="FF000000"/>
        <rFont val="Calibri"/>
        <family val="2"/>
        <scheme val="minor"/>
      </rPr>
      <t xml:space="preserve"> captures vehicles in both directions
Went live in July 2025.  
This is a Specs Speed average speed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</si>
</sst>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right" vertical="top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left" vertical="top" wrapText="1" indent="1"/>
    </xf>
    <xf numFmtId="0" fontId="1" fillId="3" borderId="2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4" borderId="0" xfId="0" applyFill="1"/>
    <xf numFmtId="0" fontId="11" fillId="4" borderId="0" xfId="0" applyFont="1" applyFill="1"/>
    <xf numFmtId="0" fontId="4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44" xfId="0" applyFill="1" applyBorder="1"/>
    <xf numFmtId="0" fontId="0" fillId="4" borderId="17" xfId="0" applyFill="1" applyBorder="1"/>
    <xf numFmtId="0" fontId="11" fillId="4" borderId="44" xfId="0" applyFont="1" applyFill="1" applyBorder="1"/>
    <xf numFmtId="0" fontId="11" fillId="4" borderId="17" xfId="0" applyFont="1" applyFill="1" applyBorder="1"/>
    <xf numFmtId="0" fontId="0" fillId="0" borderId="45" xfId="0" applyBorder="1"/>
    <xf numFmtId="0" fontId="0" fillId="0" borderId="30" xfId="0" applyBorder="1"/>
    <xf numFmtId="0" fontId="0" fillId="0" borderId="44" xfId="0" applyBorder="1"/>
    <xf numFmtId="0" fontId="0" fillId="0" borderId="17" xfId="0" applyBorder="1"/>
    <xf numFmtId="0" fontId="0" fillId="0" borderId="4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 wrapText="1" indent="1"/>
    </xf>
    <xf numFmtId="0" fontId="3" fillId="3" borderId="9" xfId="0" applyFont="1" applyFill="1" applyBorder="1" applyAlignment="1">
      <alignment horizontal="left" vertical="top" wrapText="1" inden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top" wrapText="1" indent="1"/>
    </xf>
    <xf numFmtId="0" fontId="3" fillId="3" borderId="19" xfId="0" applyFont="1" applyFill="1" applyBorder="1" applyAlignment="1">
      <alignment horizontal="left" vertical="top" wrapText="1" indent="1"/>
    </xf>
    <xf numFmtId="0" fontId="1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5"/>
  <sheetViews>
    <sheetView tabSelected="1" zoomScale="80" zoomScaleNormal="80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A25" sqref="A25"/>
    </sheetView>
  </sheetViews>
  <sheetFormatPr defaultColWidth="19.6328125" defaultRowHeight="14.5" x14ac:dyDescent="0.35"/>
  <cols>
    <col min="1" max="1" width="20.36328125" bestFit="1" customWidth="1"/>
    <col min="2" max="2" width="18.90625" bestFit="1" customWidth="1"/>
    <col min="3" max="3" width="17" bestFit="1" customWidth="1"/>
    <col min="4" max="4" width="19.54296875" hidden="1" customWidth="1"/>
    <col min="5" max="6" width="19.54296875" customWidth="1"/>
    <col min="7" max="7" width="16.54296875" bestFit="1" customWidth="1"/>
    <col min="8" max="8" width="15.6328125" bestFit="1" customWidth="1"/>
    <col min="9" max="10" width="12.90625" customWidth="1"/>
    <col min="11" max="11" width="19.54296875" bestFit="1" customWidth="1"/>
    <col min="12" max="12" width="14.453125" bestFit="1" customWidth="1"/>
    <col min="13" max="13" width="16.90625" bestFit="1" customWidth="1"/>
    <col min="14" max="14" width="14.453125" bestFit="1" customWidth="1"/>
    <col min="15" max="15" width="16.90625" bestFit="1" customWidth="1"/>
  </cols>
  <sheetData>
    <row r="1" spans="1:41" ht="28.5" x14ac:dyDescent="0.35">
      <c r="A1" s="10" t="s">
        <v>14</v>
      </c>
      <c r="B1" s="79" t="s">
        <v>18</v>
      </c>
      <c r="C1" s="80"/>
      <c r="D1" s="31" t="s">
        <v>18</v>
      </c>
      <c r="E1" s="73" t="s">
        <v>18</v>
      </c>
      <c r="F1" s="74"/>
      <c r="G1" s="73" t="s">
        <v>21</v>
      </c>
      <c r="H1" s="74"/>
      <c r="I1" s="83" t="s">
        <v>16</v>
      </c>
      <c r="J1" s="84"/>
      <c r="K1" s="55" t="s">
        <v>12</v>
      </c>
      <c r="L1" s="73" t="s">
        <v>30</v>
      </c>
      <c r="M1" s="74"/>
      <c r="N1" s="73" t="s">
        <v>30</v>
      </c>
      <c r="O1" s="74"/>
      <c r="P1" s="73" t="s">
        <v>34</v>
      </c>
      <c r="Q1" s="74"/>
    </row>
    <row r="2" spans="1:41" ht="106" customHeight="1" x14ac:dyDescent="0.35">
      <c r="A2" s="11" t="s">
        <v>13</v>
      </c>
      <c r="B2" s="81" t="s">
        <v>43</v>
      </c>
      <c r="C2" s="82"/>
      <c r="D2" s="32" t="s">
        <v>38</v>
      </c>
      <c r="E2" s="75" t="s">
        <v>44</v>
      </c>
      <c r="F2" s="76"/>
      <c r="G2" s="75" t="s">
        <v>45</v>
      </c>
      <c r="H2" s="76"/>
      <c r="I2" s="85" t="s">
        <v>46</v>
      </c>
      <c r="J2" s="86"/>
      <c r="K2" s="32" t="s">
        <v>47</v>
      </c>
      <c r="L2" s="75" t="s">
        <v>48</v>
      </c>
      <c r="M2" s="76"/>
      <c r="N2" s="75" t="s">
        <v>49</v>
      </c>
      <c r="O2" s="76"/>
      <c r="P2" s="75" t="s">
        <v>50</v>
      </c>
      <c r="Q2" s="76"/>
    </row>
    <row r="3" spans="1:41" ht="30.5" thickBot="1" x14ac:dyDescent="0.4">
      <c r="A3" s="12" t="s">
        <v>17</v>
      </c>
      <c r="B3" s="87" t="s">
        <v>37</v>
      </c>
      <c r="C3" s="88"/>
      <c r="D3" s="33" t="s">
        <v>26</v>
      </c>
      <c r="E3" s="71" t="s">
        <v>42</v>
      </c>
      <c r="F3" s="72"/>
      <c r="G3" s="71" t="s">
        <v>39</v>
      </c>
      <c r="H3" s="72"/>
      <c r="I3" s="87" t="s">
        <v>40</v>
      </c>
      <c r="J3" s="89"/>
      <c r="K3" s="33" t="s">
        <v>27</v>
      </c>
      <c r="L3" s="71" t="s">
        <v>42</v>
      </c>
      <c r="M3" s="72"/>
      <c r="N3" s="71" t="s">
        <v>42</v>
      </c>
      <c r="O3" s="72"/>
      <c r="P3" s="71" t="s">
        <v>42</v>
      </c>
      <c r="Q3" s="72"/>
    </row>
    <row r="4" spans="1:41" ht="36.5" thickBot="1" x14ac:dyDescent="0.4">
      <c r="A4" s="77" t="s">
        <v>15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26.5" x14ac:dyDescent="0.35">
      <c r="A5" s="3"/>
      <c r="B5" s="13" t="s">
        <v>19</v>
      </c>
      <c r="C5" s="14" t="s">
        <v>20</v>
      </c>
      <c r="D5" s="34"/>
      <c r="E5" s="37" t="s">
        <v>28</v>
      </c>
      <c r="F5" s="38" t="s">
        <v>29</v>
      </c>
      <c r="G5" s="44" t="s">
        <v>22</v>
      </c>
      <c r="H5" s="45" t="s">
        <v>23</v>
      </c>
      <c r="I5" s="51" t="s">
        <v>24</v>
      </c>
      <c r="J5" s="52" t="s">
        <v>25</v>
      </c>
      <c r="K5" s="56"/>
      <c r="L5" s="51" t="s">
        <v>31</v>
      </c>
      <c r="M5" s="52" t="s">
        <v>32</v>
      </c>
      <c r="N5" s="51" t="s">
        <v>33</v>
      </c>
      <c r="O5" s="67" t="s">
        <v>32</v>
      </c>
      <c r="P5" s="51" t="s">
        <v>35</v>
      </c>
      <c r="Q5" s="52" t="s">
        <v>36</v>
      </c>
    </row>
    <row r="6" spans="1:41" x14ac:dyDescent="0.35">
      <c r="A6" s="1">
        <v>2010</v>
      </c>
      <c r="B6" s="15"/>
      <c r="C6" s="16"/>
      <c r="D6" s="35">
        <v>1472</v>
      </c>
      <c r="E6" s="15"/>
      <c r="F6" s="16"/>
      <c r="G6" s="15"/>
      <c r="H6" s="46"/>
      <c r="I6" s="15"/>
      <c r="J6" s="46"/>
      <c r="K6" s="35">
        <v>1798</v>
      </c>
      <c r="L6" s="57"/>
      <c r="M6" s="58"/>
      <c r="N6" s="53"/>
      <c r="O6" s="53"/>
      <c r="P6" s="57"/>
      <c r="Q6" s="58"/>
    </row>
    <row r="7" spans="1:41" x14ac:dyDescent="0.35">
      <c r="A7" s="1">
        <v>2011</v>
      </c>
      <c r="B7" s="17"/>
      <c r="C7" s="18"/>
      <c r="D7" s="35">
        <v>2222</v>
      </c>
      <c r="E7" s="17"/>
      <c r="F7" s="18"/>
      <c r="G7" s="17"/>
      <c r="H7" s="47"/>
      <c r="I7" s="17"/>
      <c r="J7" s="47"/>
      <c r="K7" s="35">
        <v>2289</v>
      </c>
      <c r="L7" s="57"/>
      <c r="M7" s="58"/>
      <c r="N7" s="53"/>
      <c r="O7" s="53"/>
      <c r="P7" s="57"/>
      <c r="Q7" s="58"/>
    </row>
    <row r="8" spans="1:41" x14ac:dyDescent="0.35">
      <c r="A8" s="1">
        <v>2012</v>
      </c>
      <c r="B8" s="17"/>
      <c r="C8" s="18"/>
      <c r="D8" s="35">
        <v>1775</v>
      </c>
      <c r="E8" s="17"/>
      <c r="F8" s="18"/>
      <c r="G8" s="17"/>
      <c r="H8" s="47"/>
      <c r="I8" s="17"/>
      <c r="J8" s="47"/>
      <c r="K8" s="35">
        <v>2565</v>
      </c>
      <c r="L8" s="57"/>
      <c r="M8" s="58"/>
      <c r="N8" s="53"/>
      <c r="O8" s="53"/>
      <c r="P8" s="57"/>
      <c r="Q8" s="58"/>
    </row>
    <row r="9" spans="1:41" x14ac:dyDescent="0.35">
      <c r="A9" s="1">
        <v>2013</v>
      </c>
      <c r="B9" s="17"/>
      <c r="C9" s="18"/>
      <c r="D9" s="35">
        <v>635</v>
      </c>
      <c r="E9" s="17"/>
      <c r="F9" s="18"/>
      <c r="G9" s="17"/>
      <c r="H9" s="47"/>
      <c r="I9" s="17"/>
      <c r="J9" s="47"/>
      <c r="K9" s="35">
        <v>1413</v>
      </c>
      <c r="L9" s="57"/>
      <c r="M9" s="58"/>
      <c r="N9" s="53"/>
      <c r="O9" s="53"/>
      <c r="P9" s="57"/>
      <c r="Q9" s="58"/>
    </row>
    <row r="10" spans="1:41" x14ac:dyDescent="0.35">
      <c r="A10" s="1">
        <v>2014</v>
      </c>
      <c r="B10" s="17"/>
      <c r="C10" s="18"/>
      <c r="D10" s="35">
        <v>3406</v>
      </c>
      <c r="E10" s="17"/>
      <c r="F10" s="18"/>
      <c r="G10" s="17"/>
      <c r="H10" s="47"/>
      <c r="I10" s="17"/>
      <c r="J10" s="47"/>
      <c r="K10" s="35">
        <v>2651</v>
      </c>
      <c r="L10" s="57"/>
      <c r="M10" s="58"/>
      <c r="N10" s="53"/>
      <c r="O10" s="53"/>
      <c r="P10" s="57"/>
      <c r="Q10" s="58"/>
    </row>
    <row r="11" spans="1:41" x14ac:dyDescent="0.35">
      <c r="A11" s="1">
        <v>2015</v>
      </c>
      <c r="B11" s="19">
        <v>1569</v>
      </c>
      <c r="C11" s="20">
        <v>2012</v>
      </c>
      <c r="D11" s="35">
        <v>2155</v>
      </c>
      <c r="E11" s="17"/>
      <c r="F11" s="18"/>
      <c r="G11" s="17"/>
      <c r="H11" s="47"/>
      <c r="I11" s="17"/>
      <c r="J11" s="47"/>
      <c r="K11" s="35">
        <v>1820</v>
      </c>
      <c r="L11" s="57"/>
      <c r="M11" s="58"/>
      <c r="N11" s="53"/>
      <c r="O11" s="53"/>
      <c r="P11" s="57"/>
      <c r="Q11" s="58"/>
    </row>
    <row r="12" spans="1:41" x14ac:dyDescent="0.35">
      <c r="A12" s="1">
        <v>2016</v>
      </c>
      <c r="B12" s="19">
        <v>2746</v>
      </c>
      <c r="C12" s="20">
        <v>7929</v>
      </c>
      <c r="D12" s="35">
        <v>917</v>
      </c>
      <c r="E12" s="17"/>
      <c r="F12" s="18"/>
      <c r="G12" s="19">
        <v>3706</v>
      </c>
      <c r="H12" s="20">
        <v>2440</v>
      </c>
      <c r="I12" s="17"/>
      <c r="J12" s="47"/>
      <c r="K12" s="35">
        <v>2207</v>
      </c>
      <c r="L12" s="57"/>
      <c r="M12" s="58"/>
      <c r="N12" s="53"/>
      <c r="O12" s="53"/>
      <c r="P12" s="57"/>
      <c r="Q12" s="58"/>
    </row>
    <row r="13" spans="1:41" x14ac:dyDescent="0.35">
      <c r="A13" s="1">
        <v>2017</v>
      </c>
      <c r="B13" s="19">
        <v>4285</v>
      </c>
      <c r="C13" s="20">
        <v>5960</v>
      </c>
      <c r="D13" s="35">
        <v>1306</v>
      </c>
      <c r="E13" s="17"/>
      <c r="F13" s="18"/>
      <c r="G13" s="19">
        <v>2211</v>
      </c>
      <c r="H13" s="20">
        <v>1607</v>
      </c>
      <c r="I13" s="17"/>
      <c r="J13" s="47"/>
      <c r="K13" s="35">
        <v>1530</v>
      </c>
      <c r="L13" s="57"/>
      <c r="M13" s="58"/>
      <c r="N13" s="53"/>
      <c r="O13" s="53"/>
      <c r="P13" s="57"/>
      <c r="Q13" s="58"/>
    </row>
    <row r="14" spans="1:41" x14ac:dyDescent="0.35">
      <c r="A14" s="1">
        <v>2018</v>
      </c>
      <c r="B14" s="19">
        <v>4839</v>
      </c>
      <c r="C14" s="20">
        <v>5007</v>
      </c>
      <c r="D14" s="35">
        <v>1518</v>
      </c>
      <c r="E14" s="17"/>
      <c r="F14" s="18"/>
      <c r="G14" s="19">
        <v>2731</v>
      </c>
      <c r="H14" s="20">
        <v>1117</v>
      </c>
      <c r="I14" s="17"/>
      <c r="J14" s="47"/>
      <c r="K14" s="35">
        <v>1061</v>
      </c>
      <c r="L14" s="57"/>
      <c r="M14" s="58"/>
      <c r="N14" s="53"/>
      <c r="O14" s="53"/>
      <c r="P14" s="57"/>
      <c r="Q14" s="58"/>
    </row>
    <row r="15" spans="1:41" x14ac:dyDescent="0.35">
      <c r="A15" s="1">
        <v>2019</v>
      </c>
      <c r="B15" s="19">
        <v>4161</v>
      </c>
      <c r="C15" s="20">
        <v>3417</v>
      </c>
      <c r="D15" s="35">
        <v>841</v>
      </c>
      <c r="E15" s="17"/>
      <c r="F15" s="18"/>
      <c r="G15" s="19">
        <v>1352</v>
      </c>
      <c r="H15" s="20">
        <v>659</v>
      </c>
      <c r="I15" s="17"/>
      <c r="J15" s="47"/>
      <c r="K15" s="35">
        <v>1046</v>
      </c>
      <c r="L15" s="57"/>
      <c r="M15" s="58"/>
      <c r="N15" s="53"/>
      <c r="O15" s="53"/>
      <c r="P15" s="57"/>
      <c r="Q15" s="58"/>
    </row>
    <row r="16" spans="1:41" s="8" customFormat="1" x14ac:dyDescent="0.35">
      <c r="A16" s="7">
        <v>2020</v>
      </c>
      <c r="B16" s="21">
        <v>6263</v>
      </c>
      <c r="C16" s="22">
        <v>5474</v>
      </c>
      <c r="D16" s="36">
        <v>306</v>
      </c>
      <c r="E16" s="17"/>
      <c r="F16" s="18"/>
      <c r="G16" s="21">
        <v>1358</v>
      </c>
      <c r="H16" s="22">
        <v>686</v>
      </c>
      <c r="I16" s="21">
        <v>298</v>
      </c>
      <c r="J16" s="22">
        <v>352</v>
      </c>
      <c r="K16" s="36">
        <v>1352</v>
      </c>
      <c r="L16" s="59"/>
      <c r="M16" s="60"/>
      <c r="N16" s="54"/>
      <c r="O16" s="54"/>
      <c r="P16" s="59"/>
      <c r="Q16" s="60"/>
    </row>
    <row r="17" spans="1:17" s="8" customFormat="1" x14ac:dyDescent="0.35">
      <c r="A17" s="7">
        <v>2021</v>
      </c>
      <c r="B17" s="21">
        <v>2573</v>
      </c>
      <c r="C17" s="22">
        <v>2190</v>
      </c>
      <c r="D17" s="36">
        <v>325</v>
      </c>
      <c r="E17" s="17"/>
      <c r="F17" s="18"/>
      <c r="G17" s="21">
        <v>1301</v>
      </c>
      <c r="H17" s="22">
        <v>550</v>
      </c>
      <c r="I17" s="21">
        <v>192</v>
      </c>
      <c r="J17" s="22">
        <v>234</v>
      </c>
      <c r="K17" s="36">
        <v>1316</v>
      </c>
      <c r="L17" s="59"/>
      <c r="M17" s="60"/>
      <c r="N17" s="54"/>
      <c r="O17" s="54"/>
      <c r="P17" s="59"/>
      <c r="Q17" s="60"/>
    </row>
    <row r="18" spans="1:17" s="8" customFormat="1" x14ac:dyDescent="0.35">
      <c r="A18" s="7">
        <v>2022</v>
      </c>
      <c r="B18" s="21">
        <v>1682</v>
      </c>
      <c r="C18" s="22">
        <v>1453</v>
      </c>
      <c r="D18" s="36">
        <v>677</v>
      </c>
      <c r="E18" s="17"/>
      <c r="F18" s="18"/>
      <c r="G18" s="21">
        <v>896</v>
      </c>
      <c r="H18" s="22">
        <v>631</v>
      </c>
      <c r="I18" s="21">
        <v>145</v>
      </c>
      <c r="J18" s="22">
        <v>160</v>
      </c>
      <c r="K18" s="36">
        <v>1258</v>
      </c>
      <c r="L18" s="59"/>
      <c r="M18" s="60"/>
      <c r="N18" s="54"/>
      <c r="O18" s="54"/>
      <c r="P18" s="59"/>
      <c r="Q18" s="60"/>
    </row>
    <row r="19" spans="1:17" s="8" customFormat="1" x14ac:dyDescent="0.35">
      <c r="A19" s="7">
        <v>2023</v>
      </c>
      <c r="B19" s="21">
        <v>827</v>
      </c>
      <c r="C19" s="22">
        <v>938</v>
      </c>
      <c r="D19" s="36">
        <v>61</v>
      </c>
      <c r="E19" s="39"/>
      <c r="F19" s="40"/>
      <c r="G19" s="21">
        <v>2193</v>
      </c>
      <c r="H19" s="22">
        <v>1902</v>
      </c>
      <c r="I19" s="21">
        <v>113</v>
      </c>
      <c r="J19" s="22">
        <v>132</v>
      </c>
      <c r="K19" s="36">
        <v>551</v>
      </c>
      <c r="L19" s="59"/>
      <c r="M19" s="60"/>
      <c r="N19" s="54"/>
      <c r="O19" s="54"/>
      <c r="P19" s="59"/>
      <c r="Q19" s="60"/>
    </row>
    <row r="20" spans="1:17" s="8" customFormat="1" x14ac:dyDescent="0.35">
      <c r="A20" s="7">
        <v>2024</v>
      </c>
      <c r="B20" s="21">
        <v>1948</v>
      </c>
      <c r="C20" s="22">
        <v>1338</v>
      </c>
      <c r="D20" s="36">
        <v>123</v>
      </c>
      <c r="E20" s="19">
        <v>330</v>
      </c>
      <c r="F20" s="20">
        <v>152</v>
      </c>
      <c r="G20" s="21">
        <v>264</v>
      </c>
      <c r="H20" s="22">
        <v>136</v>
      </c>
      <c r="I20" s="21">
        <v>90</v>
      </c>
      <c r="J20" s="22">
        <v>111</v>
      </c>
      <c r="K20" s="36">
        <v>542</v>
      </c>
      <c r="L20" s="59"/>
      <c r="M20" s="60"/>
      <c r="N20" s="54"/>
      <c r="O20" s="54"/>
      <c r="P20" s="59"/>
      <c r="Q20" s="60"/>
    </row>
    <row r="21" spans="1:17" ht="15" thickBot="1" x14ac:dyDescent="0.4">
      <c r="A21" s="1">
        <v>2025</v>
      </c>
      <c r="B21" s="68">
        <v>6372</v>
      </c>
      <c r="C21" s="30">
        <v>6071</v>
      </c>
      <c r="D21" s="1">
        <v>142</v>
      </c>
      <c r="E21" s="68">
        <v>631</v>
      </c>
      <c r="F21" s="30">
        <v>951</v>
      </c>
      <c r="G21" s="68">
        <v>98</v>
      </c>
      <c r="H21" s="30">
        <v>178</v>
      </c>
      <c r="I21" s="68">
        <v>211</v>
      </c>
      <c r="J21" s="30">
        <v>222</v>
      </c>
      <c r="K21" s="1">
        <v>878</v>
      </c>
      <c r="L21" s="68">
        <v>524</v>
      </c>
      <c r="M21" s="30">
        <v>466</v>
      </c>
      <c r="N21" s="30">
        <v>320</v>
      </c>
      <c r="O21" s="69">
        <v>611</v>
      </c>
      <c r="P21" s="70">
        <v>29</v>
      </c>
      <c r="Q21" s="30">
        <v>22</v>
      </c>
    </row>
    <row r="22" spans="1:17" s="6" customFormat="1" ht="15" thickBot="1" x14ac:dyDescent="0.4">
      <c r="A22" s="2">
        <v>2026</v>
      </c>
      <c r="B22" s="23">
        <f>SUM(B24:B35)</f>
        <v>799</v>
      </c>
      <c r="C22" s="23">
        <f t="shared" ref="C22:Q22" si="0">SUM(C24:C35)</f>
        <v>839</v>
      </c>
      <c r="D22" s="23">
        <f t="shared" si="0"/>
        <v>0</v>
      </c>
      <c r="E22" s="23">
        <f t="shared" si="0"/>
        <v>96</v>
      </c>
      <c r="F22" s="23">
        <f t="shared" si="0"/>
        <v>112</v>
      </c>
      <c r="G22" s="23">
        <f t="shared" si="0"/>
        <v>16</v>
      </c>
      <c r="H22" s="23">
        <f t="shared" si="0"/>
        <v>40</v>
      </c>
      <c r="I22" s="23">
        <f t="shared" si="0"/>
        <v>12</v>
      </c>
      <c r="J22" s="23">
        <f t="shared" si="0"/>
        <v>22</v>
      </c>
      <c r="K22" s="23">
        <f t="shared" si="0"/>
        <v>81</v>
      </c>
      <c r="L22" s="23">
        <f t="shared" si="0"/>
        <v>84</v>
      </c>
      <c r="M22" s="23">
        <f t="shared" si="0"/>
        <v>123</v>
      </c>
      <c r="N22" s="23">
        <f t="shared" si="0"/>
        <v>53</v>
      </c>
      <c r="O22" s="23">
        <f t="shared" si="0"/>
        <v>60</v>
      </c>
      <c r="P22" s="23">
        <f t="shared" si="0"/>
        <v>4</v>
      </c>
      <c r="Q22" s="23">
        <f t="shared" si="0"/>
        <v>1</v>
      </c>
    </row>
    <row r="23" spans="1:17" ht="36.5" thickBot="1" x14ac:dyDescent="0.4">
      <c r="A23" s="78" t="s">
        <v>41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35">
      <c r="A24" s="4" t="s">
        <v>0</v>
      </c>
      <c r="B24" s="24">
        <v>249</v>
      </c>
      <c r="C24" s="25">
        <v>296</v>
      </c>
      <c r="D24" s="4"/>
      <c r="E24" s="41">
        <v>39</v>
      </c>
      <c r="F24" s="25">
        <v>59</v>
      </c>
      <c r="G24" s="41">
        <v>0</v>
      </c>
      <c r="H24" s="48">
        <v>17</v>
      </c>
      <c r="I24" s="24">
        <v>6</v>
      </c>
      <c r="J24" s="25">
        <v>7</v>
      </c>
      <c r="K24" s="4">
        <v>40</v>
      </c>
      <c r="L24" s="61">
        <v>33</v>
      </c>
      <c r="M24" s="62">
        <v>54</v>
      </c>
      <c r="N24" s="61">
        <v>15</v>
      </c>
      <c r="O24" s="62">
        <v>13</v>
      </c>
      <c r="P24" s="61">
        <v>3</v>
      </c>
      <c r="Q24" s="62">
        <v>1</v>
      </c>
    </row>
    <row r="25" spans="1:17" x14ac:dyDescent="0.35">
      <c r="A25" s="5" t="s">
        <v>1</v>
      </c>
      <c r="B25" s="26">
        <v>550</v>
      </c>
      <c r="C25" s="27">
        <v>543</v>
      </c>
      <c r="D25" s="5"/>
      <c r="E25" s="42">
        <v>57</v>
      </c>
      <c r="F25" s="27">
        <v>53</v>
      </c>
      <c r="G25" s="42">
        <v>16</v>
      </c>
      <c r="H25" s="49">
        <v>23</v>
      </c>
      <c r="I25" s="26">
        <v>6</v>
      </c>
      <c r="J25" s="27">
        <v>15</v>
      </c>
      <c r="K25" s="5">
        <v>41</v>
      </c>
      <c r="L25" s="63">
        <v>51</v>
      </c>
      <c r="M25" s="64">
        <v>69</v>
      </c>
      <c r="N25" s="63">
        <v>38</v>
      </c>
      <c r="O25" s="64">
        <v>47</v>
      </c>
      <c r="P25" s="63">
        <v>1</v>
      </c>
      <c r="Q25" s="64">
        <v>0</v>
      </c>
    </row>
    <row r="26" spans="1:17" x14ac:dyDescent="0.35">
      <c r="A26" s="5" t="s">
        <v>2</v>
      </c>
      <c r="B26" s="26"/>
      <c r="C26" s="27"/>
      <c r="D26" s="5"/>
      <c r="E26" s="42"/>
      <c r="F26" s="27"/>
      <c r="G26" s="42"/>
      <c r="H26" s="49"/>
      <c r="I26" s="26"/>
      <c r="J26" s="27"/>
      <c r="K26" s="5"/>
      <c r="L26" s="63"/>
      <c r="M26" s="64"/>
      <c r="N26" s="63"/>
      <c r="O26" s="64"/>
      <c r="P26" s="63"/>
      <c r="Q26" s="64"/>
    </row>
    <row r="27" spans="1:17" x14ac:dyDescent="0.35">
      <c r="A27" s="5" t="s">
        <v>3</v>
      </c>
      <c r="B27" s="26"/>
      <c r="C27" s="27"/>
      <c r="D27" s="5"/>
      <c r="E27" s="42"/>
      <c r="F27" s="27"/>
      <c r="G27" s="42"/>
      <c r="H27" s="49"/>
      <c r="I27" s="26"/>
      <c r="J27" s="27"/>
      <c r="K27" s="5"/>
      <c r="L27" s="63"/>
      <c r="M27" s="64"/>
      <c r="N27" s="63"/>
      <c r="O27" s="64"/>
      <c r="P27" s="63"/>
      <c r="Q27" s="64"/>
    </row>
    <row r="28" spans="1:17" x14ac:dyDescent="0.35">
      <c r="A28" s="5" t="s">
        <v>4</v>
      </c>
      <c r="B28" s="26"/>
      <c r="C28" s="27"/>
      <c r="D28" s="5"/>
      <c r="E28" s="42"/>
      <c r="F28" s="27"/>
      <c r="G28" s="42"/>
      <c r="H28" s="49"/>
      <c r="I28" s="26"/>
      <c r="J28" s="27"/>
      <c r="K28" s="5"/>
      <c r="L28" s="63"/>
      <c r="M28" s="64"/>
      <c r="N28" s="63"/>
      <c r="O28" s="64"/>
      <c r="P28" s="63"/>
      <c r="Q28" s="64"/>
    </row>
    <row r="29" spans="1:17" x14ac:dyDescent="0.35">
      <c r="A29" s="5" t="s">
        <v>5</v>
      </c>
      <c r="B29" s="26"/>
      <c r="C29" s="28"/>
      <c r="D29" s="5"/>
      <c r="E29" s="42"/>
      <c r="F29" s="27"/>
      <c r="G29" s="42"/>
      <c r="H29" s="49"/>
      <c r="I29" s="26"/>
      <c r="J29" s="27"/>
      <c r="K29" s="5"/>
      <c r="L29" s="63"/>
      <c r="M29" s="64"/>
      <c r="N29" s="63"/>
      <c r="O29" s="64"/>
      <c r="P29" s="63"/>
      <c r="Q29" s="64"/>
    </row>
    <row r="30" spans="1:17" x14ac:dyDescent="0.35">
      <c r="A30" s="5" t="s">
        <v>6</v>
      </c>
      <c r="B30" s="26"/>
      <c r="C30" s="27"/>
      <c r="D30" s="5"/>
      <c r="E30" s="42"/>
      <c r="F30" s="27"/>
      <c r="G30" s="42"/>
      <c r="H30" s="49"/>
      <c r="I30" s="26"/>
      <c r="J30" s="27"/>
      <c r="K30" s="5"/>
      <c r="L30" s="65"/>
      <c r="M30" s="66"/>
      <c r="N30" s="65"/>
      <c r="O30" s="66"/>
      <c r="P30" s="65"/>
      <c r="Q30" s="66"/>
    </row>
    <row r="31" spans="1:17" x14ac:dyDescent="0.35">
      <c r="A31" s="5" t="s">
        <v>7</v>
      </c>
      <c r="B31" s="26"/>
      <c r="C31" s="27"/>
      <c r="D31" s="5"/>
      <c r="E31" s="42"/>
      <c r="F31" s="27"/>
      <c r="G31" s="42"/>
      <c r="H31" s="49"/>
      <c r="I31" s="26"/>
      <c r="J31" s="27"/>
      <c r="K31" s="5"/>
      <c r="L31" s="65"/>
      <c r="M31" s="66"/>
      <c r="N31" s="65"/>
      <c r="O31" s="66"/>
      <c r="P31" s="65"/>
      <c r="Q31" s="66"/>
    </row>
    <row r="32" spans="1:17" x14ac:dyDescent="0.35">
      <c r="A32" s="5" t="s">
        <v>8</v>
      </c>
      <c r="B32" s="26"/>
      <c r="C32" s="27"/>
      <c r="D32" s="5"/>
      <c r="E32" s="42"/>
      <c r="F32" s="27"/>
      <c r="G32" s="42"/>
      <c r="H32" s="49"/>
      <c r="I32" s="26"/>
      <c r="J32" s="27"/>
      <c r="K32" s="5"/>
      <c r="L32" s="65"/>
      <c r="M32" s="66"/>
      <c r="N32" s="65"/>
      <c r="O32" s="66"/>
      <c r="P32" s="65"/>
      <c r="Q32" s="66"/>
    </row>
    <row r="33" spans="1:17" x14ac:dyDescent="0.35">
      <c r="A33" s="4" t="s">
        <v>9</v>
      </c>
      <c r="B33" s="26"/>
      <c r="C33" s="27"/>
      <c r="D33" s="5"/>
      <c r="E33" s="42"/>
      <c r="F33" s="27"/>
      <c r="G33" s="42"/>
      <c r="H33" s="49"/>
      <c r="I33" s="26"/>
      <c r="J33" s="27"/>
      <c r="K33" s="5"/>
      <c r="L33" s="65"/>
      <c r="M33" s="66"/>
      <c r="N33" s="65"/>
      <c r="O33" s="66"/>
      <c r="P33" s="65"/>
      <c r="Q33" s="66"/>
    </row>
    <row r="34" spans="1:17" x14ac:dyDescent="0.35">
      <c r="A34" s="5" t="s">
        <v>10</v>
      </c>
      <c r="B34" s="26"/>
      <c r="C34" s="27"/>
      <c r="D34" s="5"/>
      <c r="E34" s="42"/>
      <c r="F34" s="27"/>
      <c r="G34" s="42"/>
      <c r="H34" s="49"/>
      <c r="I34" s="26"/>
      <c r="J34" s="27"/>
      <c r="K34" s="5"/>
      <c r="L34" s="65"/>
      <c r="M34" s="66"/>
      <c r="N34" s="65"/>
      <c r="O34" s="66"/>
      <c r="P34" s="65"/>
      <c r="Q34" s="66"/>
    </row>
    <row r="35" spans="1:17" ht="15" thickBot="1" x14ac:dyDescent="0.4">
      <c r="A35" s="1" t="s">
        <v>11</v>
      </c>
      <c r="B35" s="29"/>
      <c r="C35" s="30"/>
      <c r="D35" s="1"/>
      <c r="E35" s="43"/>
      <c r="F35" s="30"/>
      <c r="G35" s="43"/>
      <c r="H35" s="50"/>
      <c r="I35" s="29"/>
      <c r="J35" s="30"/>
      <c r="K35" s="1"/>
      <c r="L35" s="68"/>
      <c r="M35" s="30"/>
      <c r="N35" s="68"/>
      <c r="O35" s="30"/>
      <c r="P35" s="68"/>
      <c r="Q35" s="30"/>
    </row>
  </sheetData>
  <mergeCells count="23">
    <mergeCell ref="A4:Q4"/>
    <mergeCell ref="A23:Q23"/>
    <mergeCell ref="B1:C1"/>
    <mergeCell ref="B2:C2"/>
    <mergeCell ref="I1:J1"/>
    <mergeCell ref="I2:J2"/>
    <mergeCell ref="B3:C3"/>
    <mergeCell ref="G1:H1"/>
    <mergeCell ref="G2:H2"/>
    <mergeCell ref="G3:H3"/>
    <mergeCell ref="I3:J3"/>
    <mergeCell ref="E1:F1"/>
    <mergeCell ref="E2:F2"/>
    <mergeCell ref="E3:F3"/>
    <mergeCell ref="N1:O1"/>
    <mergeCell ref="N2:O2"/>
    <mergeCell ref="N3:O3"/>
    <mergeCell ref="P1:Q1"/>
    <mergeCell ref="P2:Q2"/>
    <mergeCell ref="P3:Q3"/>
    <mergeCell ref="L1:M1"/>
    <mergeCell ref="L2:M2"/>
    <mergeCell ref="L3:M3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Shearman, Ian</dc:creator>
  <cp:lastModifiedBy>Hardy, David J</cp:lastModifiedBy>
  <dcterms:created xsi:type="dcterms:W3CDTF">2017-04-11T14:47:49Z</dcterms:created>
  <dcterms:modified xsi:type="dcterms:W3CDTF">2026-03-24T11:15:43Z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8ce926-556f-4b1d-a91b-c6365a99e315_Enabled">
    <vt:lpwstr>true</vt:lpwstr>
  </property>
  <property fmtid="{D5CDD505-2E9C-101B-9397-08002B2CF9AE}" pid="3" name="MSIP_Label_a98ce926-556f-4b1d-a91b-c6365a99e315_SetDate">
    <vt:lpwstr>2023-12-20T12:39:02Z</vt:lpwstr>
  </property>
  <property fmtid="{D5CDD505-2E9C-101B-9397-08002B2CF9AE}" pid="4" name="MSIP_Label_a98ce926-556f-4b1d-a91b-c6365a99e315_Method">
    <vt:lpwstr>Standard</vt:lpwstr>
  </property>
  <property fmtid="{D5CDD505-2E9C-101B-9397-08002B2CF9AE}" pid="5" name="MSIP_Label_a98ce926-556f-4b1d-a91b-c6365a99e315_Name">
    <vt:lpwstr>a98ce926-556f-4b1d-a91b-c6365a99e315</vt:lpwstr>
  </property>
  <property fmtid="{D5CDD505-2E9C-101B-9397-08002B2CF9AE}" pid="6" name="MSIP_Label_a98ce926-556f-4b1d-a91b-c6365a99e315_SiteId">
    <vt:lpwstr>63c6bc72-b093-42db-bf8a-14e2a998e211</vt:lpwstr>
  </property>
  <property fmtid="{D5CDD505-2E9C-101B-9397-08002B2CF9AE}" pid="7" name="MSIP_Label_a98ce926-556f-4b1d-a91b-c6365a99e315_ActionId">
    <vt:lpwstr>45bc4dcd-a285-483a-af1e-bd70cb8ba7b0</vt:lpwstr>
  </property>
  <property fmtid="{D5CDD505-2E9C-101B-9397-08002B2CF9AE}" pid="8" name="MSIP_Label_a98ce926-556f-4b1d-a91b-c6365a99e315_ContentBits">
    <vt:lpwstr>0</vt:lpwstr>
  </property>
</Properties>
</file>